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<sst xmlns="http://schemas.openxmlformats.org/spreadsheetml/2006/main" count="98" uniqueCount="68">
  <si>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 xml:space="preserve">Код </t>
  </si>
  <si>
    <t>Наименование</t>
  </si>
  <si>
    <t>ТН ВЭД</t>
  </si>
  <si>
    <t>товара</t>
  </si>
  <si>
    <t>тыс.</t>
  </si>
  <si>
    <t>млн.</t>
  </si>
  <si>
    <t>СНГ</t>
  </si>
  <si>
    <t>тонн</t>
  </si>
  <si>
    <t>долл.</t>
  </si>
  <si>
    <t>-</t>
  </si>
  <si>
    <t>Пшеница и меслин</t>
  </si>
  <si>
    <r>
      <t xml:space="preserve">Водка, </t>
    </r>
    <r>
      <rPr>
        <i/>
        <sz val="10"/>
        <rFont val="Times New Roman Cyr"/>
        <family val="0"/>
      </rPr>
      <t>дал 100% спирта</t>
    </r>
  </si>
  <si>
    <t>Фосфаты кальция</t>
  </si>
  <si>
    <t>Руды и концентраты железные</t>
  </si>
  <si>
    <t>Уголь каменный</t>
  </si>
  <si>
    <t>Кокс и полукокс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</si>
  <si>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</si>
  <si>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</si>
  <si>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</si>
  <si>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</si>
  <si>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</si>
  <si>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</si>
  <si>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Аммиак безводный</t>
  </si>
  <si>
    <t>Метанол</t>
  </si>
  <si>
    <t>Каучук синтетический</t>
  </si>
  <si>
    <t>4702-4704</t>
  </si>
  <si>
    <t>Целлюлоза древесная</t>
  </si>
  <si>
    <t>Бумага газетная</t>
  </si>
  <si>
    <t>5208-5212</t>
  </si>
  <si>
    <t>Черные металлы</t>
  </si>
  <si>
    <t>Чугун</t>
  </si>
  <si>
    <t>Ферросплавы</t>
  </si>
  <si>
    <t>7208-7212</t>
  </si>
  <si>
    <t>Медь рафинированная</t>
  </si>
  <si>
    <t>Никель необработанный</t>
  </si>
  <si>
    <t>Алюминий  необработанный</t>
  </si>
  <si>
    <t>84-90</t>
  </si>
  <si>
    <t>Машины и оборудование</t>
  </si>
  <si>
    <t xml:space="preserve"> Дальнее зарубежье</t>
  </si>
  <si>
    <t xml:space="preserve">Экспорт  России  важнейших  товаров </t>
  </si>
  <si>
    <t>Дальнее зарубежье</t>
  </si>
  <si>
    <t>Всего</t>
  </si>
  <si>
    <t xml:space="preserve">                Всего</t>
  </si>
  <si>
    <t xml:space="preserve">                 СНГ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</si>
  <si>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</si>
  <si>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</si>
  <si>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</si>
  <si>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t>2710114100-
2710115900</t>
  </si>
  <si>
    <t>Удобрения минеральные
азотные</t>
  </si>
  <si>
    <t>Удобрения минеральные
калийные</t>
  </si>
  <si>
    <t>Удобрения минеральные
смешанные</t>
  </si>
  <si>
    <t>Лесоматериалы
обработанные</t>
  </si>
  <si>
    <t>72 (кроме
7201-7204)</t>
  </si>
  <si>
    <t>Черные металлы (кроме
чугуна,ферросплавов,
отходов и лома)</t>
  </si>
  <si>
    <t>Полуфабрикаты из
углеродистой стали</t>
  </si>
  <si>
    <t>Прокат плоский из
углеродистой стали</t>
  </si>
  <si>
    <t>Всего:*</t>
  </si>
  <si>
    <t xml:space="preserve">Федеральная таможенная </t>
  </si>
  <si>
    <t>служба</t>
  </si>
  <si>
    <t>Лесоматериалы
необработанные,1000 куб.м</t>
  </si>
  <si>
    <r>
      <t xml:space="preserve">Фанера клееная, 1000 </t>
    </r>
    <r>
      <rPr>
        <i/>
        <sz val="10"/>
        <rFont val="Times New Roman Cyr"/>
        <family val="0"/>
      </rPr>
      <t>куб.м</t>
    </r>
  </si>
  <si>
    <t>Ткани хлопчатобумажные,
1000 кв.м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</si>
  <si>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</si>
  <si>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</si>
  <si>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экспорта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>учтены показатели о торговле с Белоруссией на основе данных Федеральной службы государственной статистики</t>
    </r>
  </si>
  <si>
    <t>...</t>
  </si>
  <si>
    <t>в январе-июле 2009 года</t>
  </si>
  <si>
    <t>"8" сентября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</si>
</sst>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 Cyr"/>
      <family val="1"/>
    </font>
    <font>
      <sz val="9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5" fontId="14" fillId="0" borderId="4" xfId="0" applyNumberFormat="1" applyFont="1" applyBorder="1" applyAlignment="1">
      <alignment vertical="center"/>
    </xf>
    <xf numFmtId="175" fontId="14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5" fontId="4" fillId="0" borderId="0" xfId="0" applyNumberFormat="1" applyFont="1" applyAlignment="1">
      <alignment vertical="center"/>
    </xf>
    <xf numFmtId="175" fontId="1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Font="1" applyAlignment="1">
      <alignment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vertical="center"/>
    </xf>
    <xf numFmtId="175" fontId="10" fillId="0" borderId="7" xfId="0" applyNumberFormat="1" applyFont="1" applyBorder="1" applyAlignment="1">
      <alignment horizontal="center" vertical="center"/>
    </xf>
    <xf numFmtId="175" fontId="10" fillId="0" borderId="4" xfId="0" applyNumberFormat="1" applyFont="1" applyBorder="1" applyAlignment="1">
      <alignment horizontal="center" vertical="center"/>
    </xf>
    <xf numFmtId="175" fontId="10" fillId="0" borderId="3" xfId="0" applyNumberFormat="1" applyFont="1" applyBorder="1" applyAlignment="1">
      <alignment horizontal="center" vertical="center"/>
    </xf>
    <xf numFmtId="175" fontId="10" fillId="0" borderId="9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8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7" xfId="0" applyNumberFormat="1" applyFont="1" applyBorder="1" applyAlignment="1">
      <alignment horizontal="right" vertical="center"/>
    </xf>
    <xf numFmtId="172" fontId="5" fillId="0" borderId="18" xfId="0" applyNumberFormat="1" applyFont="1" applyBorder="1" applyAlignment="1">
      <alignment horizontal="right" vertical="center"/>
    </xf>
    <xf numFmtId="172" fontId="5" fillId="0" borderId="19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172" fontId="5" fillId="0" borderId="26" xfId="0" applyNumberFormat="1" applyFont="1" applyBorder="1" applyAlignment="1">
      <alignment horizontal="right" vertical="center"/>
    </xf>
    <xf numFmtId="172" fontId="5" fillId="0" borderId="27" xfId="0" applyNumberFormat="1" applyFont="1" applyBorder="1" applyAlignment="1">
      <alignment horizontal="right" vertical="center"/>
    </xf>
    <xf numFmtId="175" fontId="10" fillId="0" borderId="5" xfId="0" applyNumberFormat="1" applyFont="1" applyBorder="1" applyAlignment="1">
      <alignment vertical="center"/>
    </xf>
    <xf numFmtId="175" fontId="10" fillId="0" borderId="20" xfId="0" applyNumberFormat="1" applyFont="1" applyBorder="1" applyAlignment="1">
      <alignment vertical="center"/>
    </xf>
    <xf numFmtId="175" fontId="10" fillId="0" borderId="6" xfId="0" applyNumberFormat="1" applyFont="1" applyBorder="1" applyAlignment="1">
      <alignment vertical="center"/>
    </xf>
    <xf numFmtId="175" fontId="10" fillId="0" borderId="16" xfId="0" applyNumberFormat="1" applyFont="1" applyBorder="1" applyAlignment="1">
      <alignment vertical="center"/>
    </xf>
    <xf numFmtId="175" fontId="10" fillId="0" borderId="11" xfId="0" applyNumberFormat="1" applyFont="1" applyBorder="1" applyAlignment="1">
      <alignment vertical="center"/>
    </xf>
    <xf numFmtId="175" fontId="10" fillId="0" borderId="1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172" fontId="5" fillId="0" borderId="28" xfId="0" applyNumberFormat="1" applyFont="1" applyBorder="1" applyAlignment="1">
      <alignment horizontal="right" vertical="center"/>
    </xf>
    <xf numFmtId="175" fontId="10" fillId="0" borderId="6" xfId="0" applyNumberFormat="1" applyFont="1" applyBorder="1" applyAlignment="1">
      <alignment horizontal="right" vertical="center"/>
    </xf>
    <xf numFmtId="175" fontId="10" fillId="0" borderId="16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10" fillId="0" borderId="29" xfId="0" applyNumberFormat="1" applyFont="1" applyBorder="1" applyAlignment="1">
      <alignment horizontal="left" vertical="center"/>
    </xf>
    <xf numFmtId="175" fontId="10" fillId="0" borderId="30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left" vertical="center"/>
    </xf>
    <xf numFmtId="175" fontId="10" fillId="0" borderId="29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1"/>
  <sheetViews>
    <sheetView tabSelected="1" zoomScaleSheetLayoutView="100" workbookViewId="0" topLeftCell="A1">
      <selection activeCell="D19" sqref="D19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7" customWidth="1"/>
    <col min="4" max="4" width="9.625" style="37" customWidth="1"/>
    <col min="5" max="5" width="11.875" style="51" customWidth="1"/>
    <col min="6" max="8" width="9.625" style="51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4"/>
      <c r="D1" s="34"/>
      <c r="E1" s="34"/>
      <c r="F1" s="34"/>
      <c r="G1" s="34"/>
      <c r="H1" s="34"/>
      <c r="I1" s="1"/>
      <c r="J1" s="2"/>
      <c r="K1" s="2"/>
      <c r="L1" s="2"/>
      <c r="M1" s="2"/>
      <c r="N1" s="2"/>
    </row>
    <row r="2" spans="1:14" ht="15.75" customHeight="1">
      <c r="A2" s="29"/>
      <c r="B2" s="29"/>
      <c r="C2" s="34"/>
      <c r="D2" s="34"/>
      <c r="E2" s="34"/>
      <c r="F2" s="34"/>
      <c r="G2" s="34"/>
      <c r="H2" s="34"/>
      <c r="I2" s="1"/>
      <c r="J2" s="2"/>
      <c r="K2" s="2"/>
      <c r="L2" s="2"/>
      <c r="M2" s="2"/>
      <c r="N2" s="2"/>
    </row>
    <row r="3" spans="1:14" ht="15.75" customHeight="1">
      <c r="A3" s="88" t="s">
        <v>57</v>
      </c>
      <c r="B3" s="88"/>
      <c r="C3" s="34"/>
      <c r="D3" s="34"/>
      <c r="E3" s="34"/>
      <c r="F3" s="34"/>
      <c r="G3" s="34"/>
      <c r="H3" s="34"/>
      <c r="I3" s="1"/>
      <c r="J3" s="2"/>
      <c r="K3" s="2"/>
      <c r="L3" s="2"/>
      <c r="M3" s="2"/>
      <c r="N3" s="2"/>
    </row>
    <row r="4" spans="1:14" ht="15.75" customHeight="1">
      <c r="A4" s="88" t="s">
        <v>58</v>
      </c>
      <c r="B4" s="88"/>
      <c r="C4" s="34"/>
      <c r="D4" s="34"/>
      <c r="E4" s="34"/>
      <c r="F4" s="34"/>
      <c r="G4" s="34"/>
      <c r="H4" s="34"/>
      <c r="I4" s="1"/>
      <c r="J4" s="2"/>
      <c r="K4" s="2"/>
      <c r="L4" s="2"/>
      <c r="M4" s="2"/>
      <c r="N4" s="2"/>
    </row>
    <row r="5" spans="1:14" ht="13.5" customHeight="1">
      <c r="A5" s="1"/>
      <c r="B5" s="1"/>
      <c r="C5" s="34"/>
      <c r="D5" s="34"/>
      <c r="E5" s="34"/>
      <c r="F5" s="34"/>
      <c r="G5" s="34"/>
      <c r="H5" s="34"/>
      <c r="I5" s="1"/>
      <c r="J5" s="2"/>
      <c r="K5" s="2"/>
      <c r="L5" s="2"/>
      <c r="M5" s="2"/>
      <c r="N5" s="2"/>
    </row>
    <row r="6" spans="1:14" ht="13.5" customHeight="1">
      <c r="A6" s="1"/>
      <c r="B6" s="1"/>
      <c r="C6" s="34"/>
      <c r="D6" s="34"/>
      <c r="E6" s="35"/>
      <c r="F6" s="34"/>
      <c r="G6" s="34"/>
      <c r="H6" s="34"/>
      <c r="I6" s="1"/>
      <c r="J6" s="2"/>
      <c r="K6" s="2"/>
      <c r="L6" s="2"/>
      <c r="M6" s="2"/>
      <c r="N6" s="2"/>
    </row>
    <row r="7" spans="1:3" ht="15" customHeight="1">
      <c r="A7" s="5"/>
      <c r="B7" s="6"/>
      <c r="C7" s="36"/>
    </row>
    <row r="8" spans="1:3" ht="15" customHeight="1">
      <c r="A8" s="5"/>
      <c r="B8" s="7"/>
      <c r="C8" s="36"/>
    </row>
    <row r="9" ht="13.5" customHeight="1"/>
    <row r="10" spans="1:125" s="19" customFormat="1" ht="13.5" customHeight="1">
      <c r="A10" s="89" t="s">
        <v>67</v>
      </c>
      <c r="B10" s="89"/>
      <c r="C10" s="38"/>
      <c r="D10" s="38"/>
      <c r="E10" s="38"/>
      <c r="F10" s="38"/>
      <c r="G10" s="38"/>
      <c r="H10" s="3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ht="13.5" customHeight="1"/>
    <row r="12" ht="13.5" customHeight="1"/>
    <row r="13" spans="1:125" s="6" customFormat="1" ht="15" customHeight="1">
      <c r="A13" s="90" t="s">
        <v>39</v>
      </c>
      <c r="B13" s="90"/>
      <c r="C13" s="90"/>
      <c r="D13" s="90"/>
      <c r="E13" s="90"/>
      <c r="F13" s="90"/>
      <c r="G13" s="90"/>
      <c r="H13" s="9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9" customFormat="1" ht="15" customHeight="1">
      <c r="A14" s="90" t="s">
        <v>66</v>
      </c>
      <c r="B14" s="90"/>
      <c r="C14" s="90"/>
      <c r="D14" s="90"/>
      <c r="E14" s="90"/>
      <c r="F14" s="90"/>
      <c r="G14" s="90"/>
      <c r="H14" s="9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</row>
    <row r="15" ht="13.5" customHeight="1" thickBot="1"/>
    <row r="16" spans="1:8" ht="15" customHeight="1" thickBot="1">
      <c r="A16" s="11" t="s">
        <v>0</v>
      </c>
      <c r="B16" s="23" t="s">
        <v>1</v>
      </c>
      <c r="C16" s="91" t="s">
        <v>41</v>
      </c>
      <c r="D16" s="86"/>
      <c r="E16" s="84" t="s">
        <v>40</v>
      </c>
      <c r="F16" s="84"/>
      <c r="G16" s="86" t="s">
        <v>6</v>
      </c>
      <c r="H16" s="87"/>
    </row>
    <row r="17" spans="1:8" ht="15" customHeight="1">
      <c r="A17" s="12" t="s">
        <v>2</v>
      </c>
      <c r="B17" s="24" t="s">
        <v>3</v>
      </c>
      <c r="C17" s="39" t="s">
        <v>4</v>
      </c>
      <c r="D17" s="40" t="s">
        <v>5</v>
      </c>
      <c r="E17" s="41" t="s">
        <v>4</v>
      </c>
      <c r="F17" s="41" t="s">
        <v>5</v>
      </c>
      <c r="G17" s="41" t="s">
        <v>4</v>
      </c>
      <c r="H17" s="41" t="s">
        <v>5</v>
      </c>
    </row>
    <row r="18" spans="1:8" ht="15" customHeight="1" thickBot="1">
      <c r="A18" s="13"/>
      <c r="B18" s="25"/>
      <c r="C18" s="42" t="s">
        <v>7</v>
      </c>
      <c r="D18" s="43" t="s">
        <v>8</v>
      </c>
      <c r="E18" s="44" t="s">
        <v>7</v>
      </c>
      <c r="F18" s="44" t="s">
        <v>8</v>
      </c>
      <c r="G18" s="44" t="s">
        <v>7</v>
      </c>
      <c r="H18" s="44" t="s">
        <v>8</v>
      </c>
    </row>
    <row r="19" spans="1:11" ht="16.5" customHeight="1" thickBot="1">
      <c r="A19" s="53"/>
      <c r="B19" s="52" t="s">
        <v>56</v>
      </c>
      <c r="C19" s="60" t="s">
        <v>9</v>
      </c>
      <c r="D19" s="60">
        <f>F19+H19</f>
        <v>150772.8</v>
      </c>
      <c r="E19" s="60" t="s">
        <v>9</v>
      </c>
      <c r="F19" s="60">
        <v>127216.3</v>
      </c>
      <c r="G19" s="60" t="s">
        <v>9</v>
      </c>
      <c r="H19" s="61">
        <v>23556.5</v>
      </c>
      <c r="K19" s="80"/>
    </row>
    <row r="20" spans="1:8" ht="16.5" customHeight="1" thickBot="1">
      <c r="A20" s="14"/>
      <c r="B20" s="15"/>
      <c r="C20" s="27"/>
      <c r="D20" s="27"/>
      <c r="E20" s="27"/>
      <c r="F20" s="27"/>
      <c r="G20" s="27"/>
      <c r="H20" s="28"/>
    </row>
    <row r="21" spans="1:8" ht="16.5" customHeight="1">
      <c r="A21" s="16">
        <v>1001</v>
      </c>
      <c r="B21" s="62" t="s">
        <v>10</v>
      </c>
      <c r="C21" s="69">
        <f>E21+G21</f>
        <v>7890.3</v>
      </c>
      <c r="D21" s="70">
        <f>F21+H21</f>
        <v>1310.6</v>
      </c>
      <c r="E21" s="67">
        <v>6945.2</v>
      </c>
      <c r="F21" s="54">
        <v>1139.5</v>
      </c>
      <c r="G21" s="54">
        <v>945.1</v>
      </c>
      <c r="H21" s="55">
        <v>171.1</v>
      </c>
    </row>
    <row r="22" spans="1:8" ht="16.5" customHeight="1">
      <c r="A22" s="22">
        <v>2208601100</v>
      </c>
      <c r="B22" s="63" t="s">
        <v>11</v>
      </c>
      <c r="C22" s="71">
        <f aca="true" t="shared" si="0" ref="C22:C39">E22+G22</f>
        <v>707363.6000000001</v>
      </c>
      <c r="D22" s="72">
        <f aca="true" t="shared" si="1" ref="D22:D39">F22+H22</f>
        <v>56.3</v>
      </c>
      <c r="E22" s="67">
        <v>378988.4</v>
      </c>
      <c r="F22" s="54">
        <v>33.6</v>
      </c>
      <c r="G22" s="54">
        <v>328375.2</v>
      </c>
      <c r="H22" s="55">
        <v>22.7</v>
      </c>
    </row>
    <row r="23" spans="1:8" ht="16.5" customHeight="1">
      <c r="A23" s="22">
        <v>2510</v>
      </c>
      <c r="B23" s="63" t="s">
        <v>12</v>
      </c>
      <c r="C23" s="71">
        <f t="shared" si="0"/>
        <v>1113.8</v>
      </c>
      <c r="D23" s="72">
        <f t="shared" si="1"/>
        <v>254</v>
      </c>
      <c r="E23" s="67">
        <v>1113.7</v>
      </c>
      <c r="F23" s="54">
        <v>254</v>
      </c>
      <c r="G23" s="54">
        <v>0.1</v>
      </c>
      <c r="H23" s="55">
        <v>0</v>
      </c>
    </row>
    <row r="24" spans="1:8" ht="16.5" customHeight="1">
      <c r="A24" s="22">
        <v>2601</v>
      </c>
      <c r="B24" s="63" t="s">
        <v>13</v>
      </c>
      <c r="C24" s="71">
        <f t="shared" si="0"/>
        <v>10659.9</v>
      </c>
      <c r="D24" s="72">
        <f t="shared" si="1"/>
        <v>458.2</v>
      </c>
      <c r="E24" s="67">
        <v>9183.1</v>
      </c>
      <c r="F24" s="54">
        <v>396.8</v>
      </c>
      <c r="G24" s="54">
        <v>1476.8</v>
      </c>
      <c r="H24" s="55">
        <v>61.4</v>
      </c>
    </row>
    <row r="25" spans="1:8" ht="16.5" customHeight="1">
      <c r="A25" s="22">
        <v>2701</v>
      </c>
      <c r="B25" s="63" t="s">
        <v>14</v>
      </c>
      <c r="C25" s="71">
        <f t="shared" si="0"/>
        <v>58189.1</v>
      </c>
      <c r="D25" s="72">
        <f t="shared" si="1"/>
        <v>4376.9</v>
      </c>
      <c r="E25" s="67">
        <v>53911.1</v>
      </c>
      <c r="F25" s="54">
        <v>4057.7</v>
      </c>
      <c r="G25" s="54">
        <v>4278</v>
      </c>
      <c r="H25" s="55">
        <v>319.2</v>
      </c>
    </row>
    <row r="26" spans="1:8" ht="16.5" customHeight="1">
      <c r="A26" s="22">
        <v>2704</v>
      </c>
      <c r="B26" s="63" t="s">
        <v>15</v>
      </c>
      <c r="C26" s="71">
        <f t="shared" si="0"/>
        <v>948.8</v>
      </c>
      <c r="D26" s="72">
        <f t="shared" si="1"/>
        <v>227.10000000000002</v>
      </c>
      <c r="E26" s="67">
        <v>661.4</v>
      </c>
      <c r="F26" s="54">
        <v>186.4</v>
      </c>
      <c r="G26" s="54">
        <v>287.4</v>
      </c>
      <c r="H26" s="55">
        <v>40.7</v>
      </c>
    </row>
    <row r="27" spans="1:8" ht="16.5" customHeight="1">
      <c r="A27" s="22">
        <v>2709</v>
      </c>
      <c r="B27" s="63" t="s">
        <v>16</v>
      </c>
      <c r="C27" s="71">
        <f t="shared" si="0"/>
        <v>130134.7</v>
      </c>
      <c r="D27" s="72">
        <f t="shared" si="1"/>
        <v>45843.4</v>
      </c>
      <c r="E27" s="67">
        <v>121270</v>
      </c>
      <c r="F27" s="54">
        <v>43252.6</v>
      </c>
      <c r="G27" s="54">
        <v>8864.7</v>
      </c>
      <c r="H27" s="55">
        <v>2590.8</v>
      </c>
    </row>
    <row r="28" spans="1:8" ht="16.5" customHeight="1">
      <c r="A28" s="22">
        <v>2710</v>
      </c>
      <c r="B28" s="63" t="s">
        <v>17</v>
      </c>
      <c r="C28" s="71">
        <f t="shared" si="0"/>
        <v>68500.2</v>
      </c>
      <c r="D28" s="72">
        <f t="shared" si="1"/>
        <v>22434.2</v>
      </c>
      <c r="E28" s="67">
        <v>65341.3</v>
      </c>
      <c r="F28" s="54">
        <v>21331.2</v>
      </c>
      <c r="G28" s="54">
        <v>3158.9</v>
      </c>
      <c r="H28" s="55">
        <v>1103</v>
      </c>
    </row>
    <row r="29" spans="1:8" ht="26.25" customHeight="1">
      <c r="A29" s="30" t="s">
        <v>47</v>
      </c>
      <c r="B29" s="63" t="s">
        <v>18</v>
      </c>
      <c r="C29" s="71">
        <f t="shared" si="0"/>
        <v>3229</v>
      </c>
      <c r="D29" s="72">
        <f t="shared" si="1"/>
        <v>1183.8000000000002</v>
      </c>
      <c r="E29" s="67">
        <v>2200.2</v>
      </c>
      <c r="F29" s="54">
        <v>880.7</v>
      </c>
      <c r="G29" s="54">
        <v>1028.8</v>
      </c>
      <c r="H29" s="55">
        <v>303.1</v>
      </c>
    </row>
    <row r="30" spans="1:8" ht="20.25">
      <c r="A30" s="31" t="s">
        <v>44</v>
      </c>
      <c r="B30" s="64" t="s">
        <v>19</v>
      </c>
      <c r="C30" s="71">
        <f t="shared" si="0"/>
        <v>21514.6</v>
      </c>
      <c r="D30" s="72">
        <f t="shared" si="1"/>
        <v>9124.1</v>
      </c>
      <c r="E30" s="67">
        <v>20580.8</v>
      </c>
      <c r="F30" s="54">
        <v>8749.2</v>
      </c>
      <c r="G30" s="54">
        <v>933.8</v>
      </c>
      <c r="H30" s="55">
        <v>374.9</v>
      </c>
    </row>
    <row r="31" spans="1:8" ht="20.25">
      <c r="A31" s="31" t="s">
        <v>45</v>
      </c>
      <c r="B31" s="63" t="s">
        <v>20</v>
      </c>
      <c r="C31" s="71">
        <f t="shared" si="0"/>
        <v>35054.399999999994</v>
      </c>
      <c r="D31" s="72">
        <f t="shared" si="1"/>
        <v>8689.5</v>
      </c>
      <c r="E31" s="67">
        <v>34568.7</v>
      </c>
      <c r="F31" s="54">
        <v>8575.2</v>
      </c>
      <c r="G31" s="54">
        <v>485.7</v>
      </c>
      <c r="H31" s="55">
        <v>114.3</v>
      </c>
    </row>
    <row r="32" spans="1:8" ht="16.5" customHeight="1">
      <c r="A32" s="22">
        <v>2711210000</v>
      </c>
      <c r="B32" s="63" t="s">
        <v>46</v>
      </c>
      <c r="C32" s="71">
        <f t="shared" si="0"/>
        <v>69.5</v>
      </c>
      <c r="D32" s="79">
        <v>19396.5</v>
      </c>
      <c r="E32" s="67">
        <v>60</v>
      </c>
      <c r="F32" s="54" t="s">
        <v>65</v>
      </c>
      <c r="G32" s="54">
        <v>9.5</v>
      </c>
      <c r="H32" s="55" t="s">
        <v>65</v>
      </c>
    </row>
    <row r="33" spans="1:8" ht="16.5" customHeight="1">
      <c r="A33" s="22">
        <v>2716</v>
      </c>
      <c r="B33" s="63" t="s">
        <v>21</v>
      </c>
      <c r="C33" s="71">
        <f t="shared" si="0"/>
        <v>8891.199999999999</v>
      </c>
      <c r="D33" s="72">
        <f t="shared" si="1"/>
        <v>370.5</v>
      </c>
      <c r="E33" s="67">
        <v>8319.8</v>
      </c>
      <c r="F33" s="54">
        <v>345.1</v>
      </c>
      <c r="G33" s="54">
        <v>571.4</v>
      </c>
      <c r="H33" s="55">
        <v>25.4</v>
      </c>
    </row>
    <row r="34" spans="1:8" ht="16.5" customHeight="1">
      <c r="A34" s="22">
        <v>2814100000</v>
      </c>
      <c r="B34" s="63" t="s">
        <v>22</v>
      </c>
      <c r="C34" s="71">
        <f>E34+G34</f>
        <v>1673.4</v>
      </c>
      <c r="D34" s="72">
        <f>F34+H34</f>
        <v>318.6</v>
      </c>
      <c r="E34" s="67">
        <v>1616.5</v>
      </c>
      <c r="F34" s="54">
        <v>307.1</v>
      </c>
      <c r="G34" s="54">
        <v>56.9</v>
      </c>
      <c r="H34" s="55">
        <v>11.5</v>
      </c>
    </row>
    <row r="35" spans="1:8" ht="16.5" customHeight="1">
      <c r="A35" s="22">
        <v>290511</v>
      </c>
      <c r="B35" s="63" t="s">
        <v>23</v>
      </c>
      <c r="C35" s="71">
        <f t="shared" si="0"/>
        <v>358.40000000000003</v>
      </c>
      <c r="D35" s="72">
        <f t="shared" si="1"/>
        <v>63.5</v>
      </c>
      <c r="E35" s="67">
        <v>328.1</v>
      </c>
      <c r="F35" s="54">
        <v>55.3</v>
      </c>
      <c r="G35" s="54">
        <v>30.3</v>
      </c>
      <c r="H35" s="55">
        <v>8.2</v>
      </c>
    </row>
    <row r="36" spans="1:8" ht="24" customHeight="1">
      <c r="A36" s="22">
        <v>3102</v>
      </c>
      <c r="B36" s="65" t="s">
        <v>48</v>
      </c>
      <c r="C36" s="71">
        <f t="shared" si="0"/>
        <v>6450.5</v>
      </c>
      <c r="D36" s="72">
        <f t="shared" si="1"/>
        <v>1237.8999999999999</v>
      </c>
      <c r="E36" s="67">
        <v>6200</v>
      </c>
      <c r="F36" s="54">
        <v>1193.3</v>
      </c>
      <c r="G36" s="54">
        <v>250.5</v>
      </c>
      <c r="H36" s="55">
        <v>44.6</v>
      </c>
    </row>
    <row r="37" spans="1:8" ht="25.5" customHeight="1">
      <c r="A37" s="22">
        <v>3104</v>
      </c>
      <c r="B37" s="65" t="s">
        <v>49</v>
      </c>
      <c r="C37" s="71">
        <f t="shared" si="0"/>
        <v>1860.7</v>
      </c>
      <c r="D37" s="72">
        <f t="shared" si="1"/>
        <v>950.9</v>
      </c>
      <c r="E37" s="67">
        <v>1559.5</v>
      </c>
      <c r="F37" s="54">
        <v>835.1</v>
      </c>
      <c r="G37" s="54">
        <v>301.2</v>
      </c>
      <c r="H37" s="55">
        <v>115.8</v>
      </c>
    </row>
    <row r="38" spans="1:8" ht="26.25">
      <c r="A38" s="22">
        <v>3105</v>
      </c>
      <c r="B38" s="65" t="s">
        <v>50</v>
      </c>
      <c r="C38" s="71">
        <f t="shared" si="0"/>
        <v>3723.5</v>
      </c>
      <c r="D38" s="72">
        <f t="shared" si="1"/>
        <v>1150.1999999999998</v>
      </c>
      <c r="E38" s="67">
        <v>3500.6</v>
      </c>
      <c r="F38" s="54">
        <v>1081.6</v>
      </c>
      <c r="G38" s="54">
        <v>222.9</v>
      </c>
      <c r="H38" s="55">
        <v>68.6</v>
      </c>
    </row>
    <row r="39" spans="1:8" ht="16.5" customHeight="1" thickBot="1">
      <c r="A39" s="32">
        <v>4002</v>
      </c>
      <c r="B39" s="66" t="s">
        <v>24</v>
      </c>
      <c r="C39" s="73">
        <f t="shared" si="0"/>
        <v>325</v>
      </c>
      <c r="D39" s="74">
        <f t="shared" si="1"/>
        <v>515.6999999999999</v>
      </c>
      <c r="E39" s="68">
        <v>305.1</v>
      </c>
      <c r="F39" s="56">
        <v>487.9</v>
      </c>
      <c r="G39" s="56">
        <v>19.9</v>
      </c>
      <c r="H39" s="57">
        <v>27.8</v>
      </c>
    </row>
    <row r="40" spans="1:8" ht="16.5" customHeight="1">
      <c r="A40" s="18"/>
      <c r="B40" s="17"/>
      <c r="C40" s="45"/>
      <c r="D40" s="45"/>
      <c r="E40" s="45"/>
      <c r="F40" s="45"/>
      <c r="G40" s="45"/>
      <c r="H40" s="45"/>
    </row>
    <row r="41" spans="1:27" ht="17.25" customHeight="1">
      <c r="A41" s="81" t="s">
        <v>64</v>
      </c>
      <c r="B41" s="82"/>
      <c r="C41" s="82"/>
      <c r="D41" s="82"/>
      <c r="E41" s="82"/>
      <c r="F41" s="82"/>
      <c r="G41" s="82"/>
      <c r="H41" s="82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>
      <c r="A42" s="82"/>
      <c r="B42" s="82"/>
      <c r="C42" s="82"/>
      <c r="D42" s="82"/>
      <c r="E42" s="82"/>
      <c r="F42" s="82"/>
      <c r="G42" s="82"/>
      <c r="H42" s="82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>
      <c r="A43" s="19"/>
      <c r="B43" s="19"/>
      <c r="C43" s="46"/>
      <c r="D43" s="46"/>
      <c r="E43" s="46"/>
      <c r="F43" s="46"/>
      <c r="G43" s="46"/>
      <c r="H43" s="46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>
      <c r="A44" s="19"/>
      <c r="B44" s="19"/>
      <c r="C44" s="46"/>
      <c r="D44" s="46"/>
      <c r="E44" s="46"/>
      <c r="F44" s="46"/>
      <c r="G44" s="46"/>
      <c r="H44" s="46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>
      <c r="A45" s="19"/>
      <c r="B45" s="19"/>
      <c r="C45" s="46"/>
      <c r="D45" s="46"/>
      <c r="E45" s="46"/>
      <c r="F45" s="46"/>
      <c r="G45" s="46"/>
      <c r="H45" s="46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>
      <c r="A46" s="20"/>
      <c r="B46" s="20"/>
      <c r="C46" s="46"/>
      <c r="D46" s="46"/>
      <c r="E46" s="46"/>
      <c r="F46" s="46"/>
      <c r="G46" s="46"/>
      <c r="H46" s="46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>
      <c r="A47" s="20"/>
      <c r="B47" s="20"/>
      <c r="C47" s="46"/>
      <c r="D47" s="46"/>
      <c r="E47" s="46"/>
      <c r="F47" s="46"/>
      <c r="G47" s="46"/>
      <c r="H47" s="46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>
      <c r="A48" s="20"/>
      <c r="B48" s="20"/>
      <c r="C48" s="46"/>
      <c r="D48" s="46"/>
      <c r="E48" s="46"/>
      <c r="F48" s="46"/>
      <c r="G48" s="46"/>
      <c r="H48" s="46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>
      <c r="A49" s="20"/>
      <c r="B49" s="20"/>
      <c r="C49" s="46"/>
      <c r="D49" s="46"/>
      <c r="E49" s="46"/>
      <c r="F49" s="46"/>
      <c r="G49" s="46"/>
      <c r="H49" s="46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>
      <c r="A50" s="20"/>
      <c r="B50" s="20"/>
      <c r="C50" s="46"/>
      <c r="D50" s="46"/>
      <c r="E50" s="46"/>
      <c r="F50" s="46"/>
      <c r="G50" s="46"/>
      <c r="H50" s="46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thickBot="1">
      <c r="A51" s="20"/>
      <c r="B51" s="20"/>
      <c r="C51" s="47"/>
      <c r="E51" s="46"/>
      <c r="F51" s="46"/>
      <c r="G51" s="46"/>
      <c r="H51" s="46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10" ht="15" customHeight="1" thickBot="1">
      <c r="A52" s="11" t="s">
        <v>0</v>
      </c>
      <c r="B52" s="23" t="s">
        <v>1</v>
      </c>
      <c r="C52" s="83" t="s">
        <v>42</v>
      </c>
      <c r="D52" s="83"/>
      <c r="E52" s="84" t="s">
        <v>38</v>
      </c>
      <c r="F52" s="84"/>
      <c r="G52" s="83" t="s">
        <v>43</v>
      </c>
      <c r="H52" s="85"/>
      <c r="I52" s="20"/>
      <c r="J52" s="21"/>
    </row>
    <row r="53" spans="1:8" ht="15" customHeight="1">
      <c r="A53" s="12" t="s">
        <v>2</v>
      </c>
      <c r="B53" s="24" t="s">
        <v>3</v>
      </c>
      <c r="C53" s="48" t="s">
        <v>4</v>
      </c>
      <c r="D53" s="41" t="s">
        <v>5</v>
      </c>
      <c r="E53" s="41" t="s">
        <v>4</v>
      </c>
      <c r="F53" s="41" t="s">
        <v>5</v>
      </c>
      <c r="G53" s="39" t="s">
        <v>4</v>
      </c>
      <c r="H53" s="41" t="s">
        <v>5</v>
      </c>
    </row>
    <row r="54" spans="1:8" ht="15" customHeight="1" thickBot="1">
      <c r="A54" s="12"/>
      <c r="B54" s="33"/>
      <c r="C54" s="48" t="s">
        <v>7</v>
      </c>
      <c r="D54" s="49" t="s">
        <v>8</v>
      </c>
      <c r="E54" s="49" t="s">
        <v>7</v>
      </c>
      <c r="F54" s="49" t="s">
        <v>8</v>
      </c>
      <c r="G54" s="48" t="s">
        <v>7</v>
      </c>
      <c r="H54" s="49" t="s">
        <v>8</v>
      </c>
    </row>
    <row r="55" spans="1:8" ht="25.5" customHeight="1">
      <c r="A55" s="16">
        <v>4403</v>
      </c>
      <c r="B55" s="75" t="s">
        <v>59</v>
      </c>
      <c r="C55" s="69">
        <f>E55+G55</f>
        <v>12696.1</v>
      </c>
      <c r="D55" s="70">
        <f>F55+H55</f>
        <v>1083.9</v>
      </c>
      <c r="E55" s="77">
        <v>12437</v>
      </c>
      <c r="F55" s="58">
        <v>1065.7</v>
      </c>
      <c r="G55" s="58">
        <v>259.1</v>
      </c>
      <c r="H55" s="59">
        <v>18.2</v>
      </c>
    </row>
    <row r="56" spans="1:8" ht="27" customHeight="1">
      <c r="A56" s="22">
        <v>4407</v>
      </c>
      <c r="B56" s="65" t="s">
        <v>51</v>
      </c>
      <c r="C56" s="71">
        <f aca="true" t="shared" si="2" ref="C56:C72">E56+G56</f>
        <v>5142.9</v>
      </c>
      <c r="D56" s="72">
        <f aca="true" t="shared" si="3" ref="D56:D72">F56+H56</f>
        <v>1442.5</v>
      </c>
      <c r="E56" s="67">
        <v>3532</v>
      </c>
      <c r="F56" s="54">
        <v>1100</v>
      </c>
      <c r="G56" s="54">
        <v>1610.9</v>
      </c>
      <c r="H56" s="55">
        <v>342.5</v>
      </c>
    </row>
    <row r="57" spans="1:8" ht="16.5" customHeight="1">
      <c r="A57" s="22">
        <v>4412</v>
      </c>
      <c r="B57" s="63" t="s">
        <v>60</v>
      </c>
      <c r="C57" s="71">
        <f t="shared" si="2"/>
        <v>742.6</v>
      </c>
      <c r="D57" s="72">
        <f t="shared" si="3"/>
        <v>274.9</v>
      </c>
      <c r="E57" s="67">
        <v>655.4</v>
      </c>
      <c r="F57" s="54">
        <v>245.1</v>
      </c>
      <c r="G57" s="54">
        <v>87.2</v>
      </c>
      <c r="H57" s="55">
        <v>29.8</v>
      </c>
    </row>
    <row r="58" spans="1:8" ht="16.5" customHeight="1">
      <c r="A58" s="22" t="s">
        <v>25</v>
      </c>
      <c r="B58" s="63" t="s">
        <v>26</v>
      </c>
      <c r="C58" s="71">
        <f t="shared" si="2"/>
        <v>887.4</v>
      </c>
      <c r="D58" s="72">
        <f t="shared" si="3"/>
        <v>323.8</v>
      </c>
      <c r="E58" s="67">
        <v>857.9</v>
      </c>
      <c r="F58" s="54">
        <v>311.2</v>
      </c>
      <c r="G58" s="54">
        <v>29.5</v>
      </c>
      <c r="H58" s="55">
        <v>12.6</v>
      </c>
    </row>
    <row r="59" spans="1:8" ht="16.5" customHeight="1">
      <c r="A59" s="22">
        <v>4801</v>
      </c>
      <c r="B59" s="63" t="s">
        <v>27</v>
      </c>
      <c r="C59" s="71">
        <f t="shared" si="2"/>
        <v>804.7</v>
      </c>
      <c r="D59" s="72">
        <f t="shared" si="3"/>
        <v>393.29999999999995</v>
      </c>
      <c r="E59" s="67">
        <v>728</v>
      </c>
      <c r="F59" s="54">
        <v>352.9</v>
      </c>
      <c r="G59" s="54">
        <v>76.7</v>
      </c>
      <c r="H59" s="55">
        <v>40.4</v>
      </c>
    </row>
    <row r="60" spans="1:8" ht="27.75" customHeight="1">
      <c r="A60" s="22" t="s">
        <v>28</v>
      </c>
      <c r="B60" s="65" t="s">
        <v>61</v>
      </c>
      <c r="C60" s="71">
        <f t="shared" si="2"/>
        <v>44408.9</v>
      </c>
      <c r="D60" s="72">
        <f t="shared" si="3"/>
        <v>22.3</v>
      </c>
      <c r="E60" s="67">
        <v>12639.2</v>
      </c>
      <c r="F60" s="54">
        <v>5</v>
      </c>
      <c r="G60" s="54">
        <v>31769.7</v>
      </c>
      <c r="H60" s="55">
        <v>17.3</v>
      </c>
    </row>
    <row r="61" spans="1:8" ht="16.5" customHeight="1">
      <c r="A61" s="22">
        <v>72</v>
      </c>
      <c r="B61" s="63" t="s">
        <v>29</v>
      </c>
      <c r="C61" s="71">
        <f t="shared" si="2"/>
        <v>20945</v>
      </c>
      <c r="D61" s="72">
        <f t="shared" si="3"/>
        <v>8020.4</v>
      </c>
      <c r="E61" s="67">
        <v>19513.8</v>
      </c>
      <c r="F61" s="54">
        <v>7303</v>
      </c>
      <c r="G61" s="54">
        <v>1431.2</v>
      </c>
      <c r="H61" s="55">
        <v>717.4</v>
      </c>
    </row>
    <row r="62" spans="1:8" ht="37.5" customHeight="1">
      <c r="A62" s="31" t="s">
        <v>52</v>
      </c>
      <c r="B62" s="65" t="s">
        <v>53</v>
      </c>
      <c r="C62" s="71">
        <f t="shared" si="2"/>
        <v>16043.800000000001</v>
      </c>
      <c r="D62" s="72">
        <f t="shared" si="3"/>
        <v>6166.5</v>
      </c>
      <c r="E62" s="67">
        <v>14789.6</v>
      </c>
      <c r="F62" s="54">
        <v>5517.4</v>
      </c>
      <c r="G62" s="54">
        <v>1254.2</v>
      </c>
      <c r="H62" s="55">
        <v>649.1</v>
      </c>
    </row>
    <row r="63" spans="1:8" ht="16.5" customHeight="1">
      <c r="A63" s="22">
        <v>7201</v>
      </c>
      <c r="B63" s="63" t="s">
        <v>30</v>
      </c>
      <c r="C63" s="71">
        <f>E63+G63</f>
        <v>2294.5</v>
      </c>
      <c r="D63" s="72">
        <f>F63+H63</f>
        <v>704.9</v>
      </c>
      <c r="E63" s="67">
        <v>2285.8</v>
      </c>
      <c r="F63" s="54">
        <v>701.9</v>
      </c>
      <c r="G63" s="54">
        <v>8.7</v>
      </c>
      <c r="H63" s="55">
        <v>3</v>
      </c>
    </row>
    <row r="64" spans="1:8" ht="16.5" customHeight="1">
      <c r="A64" s="22">
        <v>7202</v>
      </c>
      <c r="B64" s="63" t="s">
        <v>31</v>
      </c>
      <c r="C64" s="71">
        <f t="shared" si="2"/>
        <v>402.8</v>
      </c>
      <c r="D64" s="72">
        <f t="shared" si="3"/>
        <v>683.9</v>
      </c>
      <c r="E64" s="67">
        <v>372.1</v>
      </c>
      <c r="F64" s="54">
        <v>643.8</v>
      </c>
      <c r="G64" s="54">
        <v>30.7</v>
      </c>
      <c r="H64" s="55">
        <v>40.1</v>
      </c>
    </row>
    <row r="65" spans="1:8" ht="24" customHeight="1">
      <c r="A65" s="22">
        <v>7207</v>
      </c>
      <c r="B65" s="65" t="s">
        <v>54</v>
      </c>
      <c r="C65" s="71">
        <f t="shared" si="2"/>
        <v>8058.3</v>
      </c>
      <c r="D65" s="72">
        <f t="shared" si="3"/>
        <v>2644.2999999999997</v>
      </c>
      <c r="E65" s="67">
        <v>7913.5</v>
      </c>
      <c r="F65" s="54">
        <v>2591.6</v>
      </c>
      <c r="G65" s="54">
        <v>144.8</v>
      </c>
      <c r="H65" s="55">
        <v>52.7</v>
      </c>
    </row>
    <row r="66" spans="1:8" ht="27.75" customHeight="1">
      <c r="A66" s="22" t="s">
        <v>32</v>
      </c>
      <c r="B66" s="65" t="s">
        <v>55</v>
      </c>
      <c r="C66" s="71">
        <f t="shared" si="2"/>
        <v>5265.599999999999</v>
      </c>
      <c r="D66" s="72">
        <f t="shared" si="3"/>
        <v>2130.6</v>
      </c>
      <c r="E66" s="67">
        <v>4910.4</v>
      </c>
      <c r="F66" s="54">
        <v>1920.2</v>
      </c>
      <c r="G66" s="54">
        <v>355.2</v>
      </c>
      <c r="H66" s="55">
        <v>210.4</v>
      </c>
    </row>
    <row r="67" spans="1:8" ht="16.5" customHeight="1">
      <c r="A67" s="22">
        <v>7403</v>
      </c>
      <c r="B67" s="63" t="s">
        <v>33</v>
      </c>
      <c r="C67" s="71">
        <f t="shared" si="2"/>
        <v>263.09999999999997</v>
      </c>
      <c r="D67" s="72">
        <f t="shared" si="3"/>
        <v>1030.3999999999999</v>
      </c>
      <c r="E67" s="67">
        <v>262.2</v>
      </c>
      <c r="F67" s="54">
        <v>1027.1</v>
      </c>
      <c r="G67" s="54">
        <v>0.9</v>
      </c>
      <c r="H67" s="55">
        <v>3.3</v>
      </c>
    </row>
    <row r="68" spans="1:8" ht="16.5" customHeight="1">
      <c r="A68" s="22">
        <v>7502</v>
      </c>
      <c r="B68" s="63" t="s">
        <v>34</v>
      </c>
      <c r="C68" s="71">
        <f t="shared" si="2"/>
        <v>133.79999999999998</v>
      </c>
      <c r="D68" s="72">
        <f t="shared" si="3"/>
        <v>1615.5</v>
      </c>
      <c r="E68" s="67">
        <v>133.6</v>
      </c>
      <c r="F68" s="54">
        <v>1612.6</v>
      </c>
      <c r="G68" s="54">
        <v>0.2</v>
      </c>
      <c r="H68" s="55">
        <v>2.9</v>
      </c>
    </row>
    <row r="69" spans="1:8" ht="16.5" customHeight="1">
      <c r="A69" s="22">
        <v>7601</v>
      </c>
      <c r="B69" s="63" t="s">
        <v>35</v>
      </c>
      <c r="C69" s="71">
        <f t="shared" si="2"/>
        <v>2048.5</v>
      </c>
      <c r="D69" s="72">
        <f t="shared" si="3"/>
        <v>2995.4</v>
      </c>
      <c r="E69" s="67">
        <v>2034.8</v>
      </c>
      <c r="F69" s="54">
        <v>2975.6</v>
      </c>
      <c r="G69" s="54">
        <v>13.7</v>
      </c>
      <c r="H69" s="55">
        <v>19.8</v>
      </c>
    </row>
    <row r="70" spans="1:8" ht="16.5" customHeight="1">
      <c r="A70" s="22" t="s">
        <v>36</v>
      </c>
      <c r="B70" s="63" t="s">
        <v>37</v>
      </c>
      <c r="C70" s="78" t="s">
        <v>9</v>
      </c>
      <c r="D70" s="72">
        <f>F70+H70</f>
        <v>7310.799999999999</v>
      </c>
      <c r="E70" s="67" t="s">
        <v>9</v>
      </c>
      <c r="F70" s="54">
        <v>4947.7</v>
      </c>
      <c r="G70" s="67" t="s">
        <v>9</v>
      </c>
      <c r="H70" s="55">
        <v>2363.1</v>
      </c>
    </row>
    <row r="71" spans="1:8" ht="26.25" customHeight="1">
      <c r="A71" s="22">
        <v>8703</v>
      </c>
      <c r="B71" s="65" t="s">
        <v>62</v>
      </c>
      <c r="C71" s="71">
        <f t="shared" si="2"/>
        <v>26.1</v>
      </c>
      <c r="D71" s="72">
        <f t="shared" si="3"/>
        <v>151.2</v>
      </c>
      <c r="E71" s="67">
        <v>6.8</v>
      </c>
      <c r="F71" s="54">
        <v>47.3</v>
      </c>
      <c r="G71" s="54">
        <v>19.3</v>
      </c>
      <c r="H71" s="55">
        <v>103.9</v>
      </c>
    </row>
    <row r="72" spans="1:8" ht="27.75" customHeight="1" thickBot="1">
      <c r="A72" s="32">
        <v>8704</v>
      </c>
      <c r="B72" s="76" t="s">
        <v>63</v>
      </c>
      <c r="C72" s="73">
        <f t="shared" si="2"/>
        <v>8.1</v>
      </c>
      <c r="D72" s="74">
        <f t="shared" si="3"/>
        <v>167.5</v>
      </c>
      <c r="E72" s="68">
        <v>1.3</v>
      </c>
      <c r="F72" s="56">
        <v>75.8</v>
      </c>
      <c r="G72" s="56">
        <v>6.8</v>
      </c>
      <c r="H72" s="57">
        <v>91.7</v>
      </c>
    </row>
    <row r="73" spans="1:8" ht="12.75">
      <c r="A73" s="21"/>
      <c r="B73" s="3"/>
      <c r="C73" s="50"/>
      <c r="D73" s="50"/>
      <c r="E73" s="50"/>
      <c r="F73" s="50"/>
      <c r="G73" s="50"/>
      <c r="H73" s="46"/>
    </row>
    <row r="74" spans="1:8" ht="12.75">
      <c r="A74" s="21"/>
      <c r="B74" s="3"/>
      <c r="C74" s="50"/>
      <c r="D74" s="50"/>
      <c r="E74" s="50"/>
      <c r="F74" s="50"/>
      <c r="G74" s="50"/>
      <c r="H74" s="46"/>
    </row>
    <row r="75" spans="1:8" ht="12.75">
      <c r="A75" s="21"/>
      <c r="B75" s="3"/>
      <c r="C75" s="50"/>
      <c r="D75" s="50"/>
      <c r="E75" s="50"/>
      <c r="F75" s="50"/>
      <c r="G75" s="50"/>
      <c r="H75" s="46"/>
    </row>
    <row r="76" spans="1:8" ht="12.75">
      <c r="A76" s="21"/>
      <c r="B76" s="3"/>
      <c r="C76" s="50"/>
      <c r="D76" s="50"/>
      <c r="E76" s="50"/>
      <c r="F76" s="50"/>
      <c r="G76" s="50"/>
      <c r="H76" s="46"/>
    </row>
    <row r="77" spans="1:8" ht="12.75">
      <c r="A77" s="21"/>
      <c r="B77" s="3"/>
      <c r="C77" s="50"/>
      <c r="D77" s="50"/>
      <c r="E77" s="50"/>
      <c r="F77" s="50"/>
      <c r="G77" s="50"/>
      <c r="H77" s="46"/>
    </row>
    <row r="78" spans="1:8" ht="12.75">
      <c r="A78" s="21"/>
      <c r="B78" s="3"/>
      <c r="C78" s="50"/>
      <c r="D78" s="50"/>
      <c r="E78" s="50"/>
      <c r="F78" s="50"/>
      <c r="G78" s="50"/>
      <c r="H78" s="46"/>
    </row>
    <row r="79" spans="1:8" ht="12.75">
      <c r="A79" s="21"/>
      <c r="B79" s="3"/>
      <c r="C79" s="50"/>
      <c r="D79" s="50"/>
      <c r="E79" s="50"/>
      <c r="F79" s="50"/>
      <c r="G79" s="50"/>
      <c r="H79" s="46"/>
    </row>
    <row r="80" spans="1:8" ht="12.75">
      <c r="A80" s="21"/>
      <c r="B80" s="3"/>
      <c r="C80" s="50"/>
      <c r="D80" s="50"/>
      <c r="E80" s="50"/>
      <c r="F80" s="50"/>
      <c r="G80" s="50"/>
      <c r="H80" s="46"/>
    </row>
    <row r="81" spans="1:8" ht="12.75">
      <c r="A81" s="21"/>
      <c r="B81" s="3"/>
      <c r="C81" s="50"/>
      <c r="D81" s="50"/>
      <c r="E81" s="50"/>
      <c r="F81" s="50"/>
      <c r="G81" s="50"/>
      <c r="H81" s="46"/>
    </row>
    <row r="82" spans="1:8" ht="12.75">
      <c r="A82" s="21"/>
      <c r="B82" s="3"/>
      <c r="C82" s="50"/>
      <c r="D82" s="50"/>
      <c r="E82" s="50"/>
      <c r="F82" s="50"/>
      <c r="G82" s="50"/>
      <c r="H82" s="46"/>
    </row>
    <row r="83" spans="1:8" ht="12.75">
      <c r="A83" s="21"/>
      <c r="B83" s="3"/>
      <c r="C83" s="50"/>
      <c r="D83" s="50"/>
      <c r="E83" s="50"/>
      <c r="F83" s="50"/>
      <c r="G83" s="50"/>
      <c r="H83" s="46"/>
    </row>
    <row r="84" spans="1:8" ht="12.75">
      <c r="A84" s="21"/>
      <c r="B84" s="3"/>
      <c r="C84" s="50"/>
      <c r="D84" s="50"/>
      <c r="E84" s="50"/>
      <c r="F84" s="50"/>
      <c r="G84" s="50"/>
      <c r="H84" s="46"/>
    </row>
    <row r="85" spans="1:8" ht="12.75">
      <c r="A85" s="21"/>
      <c r="B85" s="3"/>
      <c r="C85" s="50"/>
      <c r="D85" s="50"/>
      <c r="E85" s="50"/>
      <c r="F85" s="50"/>
      <c r="G85" s="50"/>
      <c r="H85" s="46"/>
    </row>
    <row r="86" spans="1:8" ht="12.75">
      <c r="A86" s="21"/>
      <c r="B86" s="3"/>
      <c r="C86" s="50"/>
      <c r="D86" s="50"/>
      <c r="E86" s="50"/>
      <c r="F86" s="50"/>
      <c r="G86" s="50"/>
      <c r="H86" s="46"/>
    </row>
    <row r="87" spans="1:8" ht="12.75">
      <c r="A87" s="21"/>
      <c r="B87" s="3"/>
      <c r="C87" s="50"/>
      <c r="D87" s="50"/>
      <c r="E87" s="50"/>
      <c r="F87" s="50"/>
      <c r="G87" s="50"/>
      <c r="H87" s="46"/>
    </row>
    <row r="88" spans="1:8" ht="12.75">
      <c r="A88" s="21"/>
      <c r="B88" s="3"/>
      <c r="C88" s="50"/>
      <c r="D88" s="50"/>
      <c r="E88" s="50"/>
      <c r="F88" s="50"/>
      <c r="G88" s="50"/>
      <c r="H88" s="46"/>
    </row>
    <row r="89" spans="1:8" ht="12.75">
      <c r="A89" s="21"/>
      <c r="B89" s="3"/>
      <c r="C89" s="50"/>
      <c r="D89" s="50"/>
      <c r="E89" s="50"/>
      <c r="F89" s="50"/>
      <c r="G89" s="50"/>
      <c r="H89" s="46"/>
    </row>
    <row r="90" spans="1:8" ht="12.75">
      <c r="A90" s="21"/>
      <c r="B90" s="3"/>
      <c r="C90" s="50"/>
      <c r="D90" s="50"/>
      <c r="E90" s="50"/>
      <c r="F90" s="50"/>
      <c r="G90" s="50"/>
      <c r="H90" s="46"/>
    </row>
    <row r="91" spans="1:8" ht="12.75">
      <c r="A91" s="21"/>
      <c r="B91" s="3"/>
      <c r="C91" s="50"/>
      <c r="D91" s="50"/>
      <c r="E91" s="50"/>
      <c r="F91" s="50"/>
      <c r="G91" s="50"/>
      <c r="H91" s="46"/>
    </row>
    <row r="92" spans="1:8" ht="12.75">
      <c r="A92" s="21"/>
      <c r="B92" s="3"/>
      <c r="C92" s="50"/>
      <c r="D92" s="50"/>
      <c r="E92" s="50"/>
      <c r="F92" s="50"/>
      <c r="G92" s="50"/>
      <c r="H92" s="46"/>
    </row>
    <row r="93" spans="1:8" ht="12.75">
      <c r="A93" s="21"/>
      <c r="B93" s="3"/>
      <c r="C93" s="50"/>
      <c r="D93" s="50"/>
      <c r="E93" s="50"/>
      <c r="F93" s="50"/>
      <c r="G93" s="50"/>
      <c r="H93" s="46"/>
    </row>
    <row r="94" spans="1:8" ht="12.75">
      <c r="A94" s="21"/>
      <c r="B94" s="3"/>
      <c r="C94" s="50"/>
      <c r="D94" s="50"/>
      <c r="E94" s="50"/>
      <c r="F94" s="50"/>
      <c r="G94" s="50"/>
      <c r="H94" s="46"/>
    </row>
    <row r="95" spans="1:8" ht="12.75">
      <c r="A95" s="21"/>
      <c r="B95" s="3"/>
      <c r="C95" s="50"/>
      <c r="D95" s="50"/>
      <c r="E95" s="50"/>
      <c r="F95" s="50"/>
      <c r="G95" s="50"/>
      <c r="H95" s="46"/>
    </row>
    <row r="96" spans="1:8" ht="12.75">
      <c r="A96" s="21"/>
      <c r="B96" s="3"/>
      <c r="C96" s="50"/>
      <c r="D96" s="50"/>
      <c r="E96" s="50"/>
      <c r="F96" s="50"/>
      <c r="G96" s="50"/>
      <c r="H96" s="46"/>
    </row>
    <row r="97" spans="1:8" ht="12.75">
      <c r="A97" s="21"/>
      <c r="B97" s="3"/>
      <c r="C97" s="50"/>
      <c r="D97" s="50"/>
      <c r="E97" s="50"/>
      <c r="F97" s="50"/>
      <c r="G97" s="50"/>
      <c r="H97" s="46"/>
    </row>
    <row r="98" spans="1:8" ht="12.75">
      <c r="A98" s="21"/>
      <c r="B98" s="3"/>
      <c r="C98" s="50"/>
      <c r="D98" s="50"/>
      <c r="E98" s="50"/>
      <c r="F98" s="50"/>
      <c r="G98" s="50"/>
      <c r="H98" s="46"/>
    </row>
    <row r="99" spans="1:8" ht="12.75">
      <c r="A99" s="21"/>
      <c r="B99" s="3"/>
      <c r="C99" s="50"/>
      <c r="D99" s="50"/>
      <c r="E99" s="50"/>
      <c r="F99" s="50"/>
      <c r="G99" s="50"/>
      <c r="H99" s="46"/>
    </row>
    <row r="100" spans="1:8" ht="12.75">
      <c r="A100" s="21"/>
      <c r="B100" s="3"/>
      <c r="C100" s="50"/>
      <c r="D100" s="50"/>
      <c r="E100" s="50"/>
      <c r="F100" s="50"/>
      <c r="G100" s="50"/>
      <c r="H100" s="46"/>
    </row>
    <row r="101" spans="1:8" ht="12.75">
      <c r="A101" s="21"/>
      <c r="B101" s="3"/>
      <c r="C101" s="50"/>
      <c r="D101" s="50"/>
      <c r="E101" s="50"/>
      <c r="F101" s="50"/>
      <c r="G101" s="50"/>
      <c r="H101" s="46"/>
    </row>
  </sheetData>
  <mergeCells count="12">
    <mergeCell ref="E16:F16"/>
    <mergeCell ref="G16:H16"/>
    <mergeCell ref="A4:B4"/>
    <mergeCell ref="A3:B3"/>
    <mergeCell ref="A10:B10"/>
    <mergeCell ref="A13:H13"/>
    <mergeCell ref="A14:H14"/>
    <mergeCell ref="C16:D16"/>
    <mergeCell ref="A41:H42"/>
    <mergeCell ref="C52:D52"/>
    <mergeCell ref="E52:F52"/>
    <mergeCell ref="G52:H52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2009-08-06T05:36:27Z</cp:lastPrinted>
  <dcterms:created xsi:type="dcterms:W3CDTF">1998-08-27T11:44:49Z</dcterms:created>
  <dcterms:modified xsi:type="dcterms:W3CDTF">2009-09-08T09:08:17Z</dcterms:modified>
  <cp:category/>
  <cp:version/>
  <cp:contentType/>
  <cp:contentStatus/>
</cp:coreProperties>
</file>