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05" windowHeight="8280" activeTab="0"/>
  </bookViews>
  <sheets>
    <sheet name="прил" sheetId="1" r:id="rId1"/>
  </sheets>
  <externalReferences>
    <externalReference r:id="rId4"/>
    <externalReference r:id="rId5"/>
    <externalReference r:id="rId6"/>
  </externalReferences>
  <definedNames>
    <definedName name="А1">#REF!</definedName>
    <definedName name="_xlnm.Print_Area" localSheetId="0">'прил'!$A$1:$D$46</definedName>
    <definedName name="табл.37">#REF!</definedName>
    <definedName name="табл.39">#REF!</definedName>
    <definedName name="табл.40">#REF!</definedName>
    <definedName name="ТАБЛ.41">#REF!</definedName>
  </definedNames>
  <calcPr fullCalcOnLoad="1"/>
</workbook>
</file>

<file path=xl/sharedStrings.xml><?xml version="1.0" encoding="utf-8"?>
<sst xmlns="http://schemas.openxmlformats.org/spreadsheetml/2006/main" count="50" uniqueCount="31">
  <si>
    <t>Поступление администрируемых ФНС России доходов в консолидированный бюджет Российской Федерации за январь-июль 2009-2010 гг.</t>
  </si>
  <si>
    <t xml:space="preserve"> млрд. рублей</t>
  </si>
  <si>
    <t>январь-июль
2009 года</t>
  </si>
  <si>
    <t>январь-июль
2010 года</t>
  </si>
  <si>
    <t>в процентах к 2009 году</t>
  </si>
  <si>
    <t>Всего поступило в консолидированный бюджет Российской Федерации</t>
  </si>
  <si>
    <t>в том числе:</t>
  </si>
  <si>
    <t xml:space="preserve">        в федеральный бюджет</t>
  </si>
  <si>
    <t xml:space="preserve">        в консолидированные бюджеты субъектов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</si>
  <si>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</si>
  <si>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</si>
  <si>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</si>
  <si>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</si>
  <si>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Российской Федерации</t>
  </si>
  <si>
    <t xml:space="preserve">          на товары, ввозимые на территорию Российской Федерации </t>
  </si>
  <si>
    <t xml:space="preserve">   Акцизы</t>
  </si>
  <si>
    <t xml:space="preserve">          в федеральный бюджет</t>
  </si>
  <si>
    <t>на спирт этиловый из всех видов сырья и спиртосодержащую продукцию</t>
  </si>
  <si>
    <t>на табачную продукцию</t>
  </si>
  <si>
    <t>акцизы на нефтепродукты</t>
  </si>
  <si>
    <t>акцизы на пиво</t>
  </si>
  <si>
    <t xml:space="preserve">Налоги и сборы и регулярные платежи за пользование природными ресурсами </t>
  </si>
  <si>
    <t xml:space="preserve">      налог на добычу полезных ископаемых</t>
  </si>
  <si>
    <t xml:space="preserve">       в консолидированные бюджеты субъектов РФ</t>
  </si>
  <si>
    <t xml:space="preserve">        из него нефть:</t>
  </si>
  <si>
    <t xml:space="preserve">    газа горючего природного из всех видов месторождений 
   углеводородного сырья</t>
  </si>
  <si>
    <t xml:space="preserve">  газового конденсата из всех видов месторождений углеводородного
  сырья</t>
  </si>
  <si>
    <t xml:space="preserve">                      </t>
  </si>
  <si>
    <t xml:space="preserve"> </t>
  </si>
  <si>
    <t xml:space="preserve">   в том числе:</t>
  </si>
  <si>
    <t>акцизы на алкогольную продукцию (за исключением вин)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</si>
</sst>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00"/>
    <numFmt numFmtId="168" formatCode="#,##0.000000"/>
    <numFmt numFmtId="169" formatCode="0.00000"/>
    <numFmt numFmtId="170" formatCode="0.0000"/>
    <numFmt numFmtId="171" formatCode="0.000"/>
    <numFmt numFmtId="172" formatCode="0.000000"/>
    <numFmt numFmtId="173" formatCode="0.0000000"/>
    <numFmt numFmtId="174" formatCode="0.00000000"/>
    <numFmt numFmtId="175" formatCode="0.000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\-mmm\-yyyy"/>
    <numFmt numFmtId="185" formatCode="#,##0.00;[Red]#,##0.00"/>
    <numFmt numFmtId="186" formatCode="#,##0.0&quot;р.&quot;"/>
    <numFmt numFmtId="187" formatCode="0.0000000000"/>
    <numFmt numFmtId="188" formatCode="0_ ;\-0\ "/>
    <numFmt numFmtId="189" formatCode="0.0_ ;\-0.0\ "/>
    <numFmt numFmtId="190" formatCode="_-* #,##0.0_р_._-;\-* #,##0.0_р_._-;_-* &quot;-&quot;_р_._-;_-@_-"/>
    <numFmt numFmtId="191" formatCode="_-* #,##0.00_р_._-;\-* #,##0.00_р_._-;_-* &quot;-&quot;_р_._-;_-@_-"/>
    <numFmt numFmtId="192" formatCode="[$-FC19]d\ mmmm\ yyyy\ &quot;г.&quot;"/>
    <numFmt numFmtId="193" formatCode="#,##0.00000"/>
    <numFmt numFmtId="194" formatCode="0.0%"/>
    <numFmt numFmtId="195" formatCode="0.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\-#,##0\ "/>
    <numFmt numFmtId="201" formatCode="_-* #,##0.0&quot;р.&quot;_-;\-* #,##0.0&quot;р.&quot;_-;_-* &quot;-&quot;&quot;р.&quot;_-;_-@_-"/>
    <numFmt numFmtId="202" formatCode="000000"/>
    <numFmt numFmtId="203" formatCode="#,##0.0;[Red]\-#,##0.0"/>
    <numFmt numFmtId="204" formatCode="#,##0.00;[Red]\-#,##0.00"/>
    <numFmt numFmtId="205" formatCode="#,##0\ &quot;р.&quot;;\-#,##0\ &quot;р.&quot;"/>
    <numFmt numFmtId="206" formatCode="#,##0\ &quot;р.&quot;;[Red]\-#,##0\ &quot;р.&quot;"/>
    <numFmt numFmtId="207" formatCode="#,##0.00\ &quot;р.&quot;;\-#,##0.00\ &quot;р.&quot;"/>
    <numFmt numFmtId="208" formatCode="#,##0.00\ &quot;р.&quot;;[Red]\-#,##0.00\ &quot;р.&quot;"/>
    <numFmt numFmtId="209" formatCode="_-* #,##0\ &quot;р.&quot;_-;\-* #,##0\ &quot;р.&quot;_-;_-* &quot;-&quot;\ &quot;р.&quot;_-;_-@_-"/>
    <numFmt numFmtId="210" formatCode="_-* #,##0\ _р_._-;\-* #,##0\ _р_._-;_-* &quot;-&quot;\ _р_._-;_-@_-"/>
    <numFmt numFmtId="211" formatCode="_-* #,##0.00\ &quot;р.&quot;_-;\-* #,##0.00\ &quot;р.&quot;_-;_-* &quot;-&quot;??\ &quot;р.&quot;_-;_-@_-"/>
    <numFmt numFmtId="212" formatCode="_-* #,##0.00\ _р_._-;\-* #,##0.00\ _р_._-;_-* &quot;-&quot;??\ _р_._-;_-@_-"/>
    <numFmt numFmtId="213" formatCode="0.0E+00;\ĝ"/>
    <numFmt numFmtId="214" formatCode="0.0E+00;\ᨠ"/>
    <numFmt numFmtId="215" formatCode="0E+00;\ᨠ"/>
    <numFmt numFmtId="216" formatCode="0.0E+00;\衼"/>
    <numFmt numFmtId="217" formatCode="0E+00;\衼"/>
    <numFmt numFmtId="218" formatCode="0.00E+00;\衼"/>
    <numFmt numFmtId="219" formatCode="0.000E+00;\衼"/>
    <numFmt numFmtId="220" formatCode="0.0000E+00;\衼"/>
    <numFmt numFmtId="221" formatCode="0.00000E+00;\衼"/>
    <numFmt numFmtId="222" formatCode="0E+00;\ĝ"/>
    <numFmt numFmtId="223" formatCode="#,##0.000&quot;р.&quot;"/>
    <numFmt numFmtId="224" formatCode="#,##0.00&quot;р.&quot;"/>
    <numFmt numFmtId="225" formatCode="mmm/yyyy"/>
    <numFmt numFmtId="226" formatCode="#,##0.0000000"/>
    <numFmt numFmtId="227" formatCode="#,##0.00000000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9"/>
      <color indexed="8"/>
      <name val="Arial"/>
      <family val="0"/>
    </font>
    <font>
      <sz val="9"/>
      <color indexed="8"/>
      <name val="Times New Roman Cyr"/>
      <family val="0"/>
    </font>
    <font>
      <sz val="8"/>
      <name val="Arial"/>
      <family val="0"/>
    </font>
    <font>
      <b/>
      <sz val="14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i/>
      <sz val="13"/>
      <color indexed="8"/>
      <name val="Times New Roman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left" vertical="top"/>
    </xf>
    <xf numFmtId="165" fontId="9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center" wrapText="1" indent="2"/>
    </xf>
    <xf numFmtId="4" fontId="13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center" wrapText="1" indent="2"/>
    </xf>
    <xf numFmtId="165" fontId="9" fillId="0" borderId="4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 indent="2"/>
    </xf>
    <xf numFmtId="165" fontId="12" fillId="0" borderId="6" xfId="0" applyNumberFormat="1" applyFont="1" applyFill="1" applyBorder="1" applyAlignment="1">
      <alignment vertical="center" wrapText="1"/>
    </xf>
    <xf numFmtId="165" fontId="13" fillId="0" borderId="7" xfId="0" applyNumberFormat="1" applyFont="1" applyFill="1" applyBorder="1" applyAlignment="1">
      <alignment vertical="center" wrapText="1"/>
    </xf>
    <xf numFmtId="165" fontId="12" fillId="0" borderId="8" xfId="0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 indent="2"/>
    </xf>
    <xf numFmtId="165" fontId="13" fillId="0" borderId="9" xfId="0" applyNumberFormat="1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 indent="2"/>
    </xf>
    <xf numFmtId="165" fontId="13" fillId="0" borderId="11" xfId="0" applyNumberFormat="1" applyFont="1" applyFill="1" applyBorder="1" applyAlignment="1">
      <alignment vertical="center" wrapText="1"/>
    </xf>
    <xf numFmtId="165" fontId="12" fillId="0" borderId="12" xfId="0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 indent="1"/>
    </xf>
    <xf numFmtId="0" fontId="12" fillId="0" borderId="9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center" wrapText="1" indent="1"/>
    </xf>
    <xf numFmtId="165" fontId="13" fillId="0" borderId="5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 indent="1"/>
    </xf>
    <xf numFmtId="165" fontId="13" fillId="0" borderId="4" xfId="0" applyNumberFormat="1" applyFont="1" applyFill="1" applyBorder="1" applyAlignment="1">
      <alignment vertical="center" wrapText="1"/>
    </xf>
    <xf numFmtId="165" fontId="12" fillId="0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/>
    </xf>
    <xf numFmtId="0" fontId="13" fillId="0" borderId="14" xfId="0" applyFont="1" applyFill="1" applyBorder="1" applyAlignment="1">
      <alignment horizontal="left" vertical="center" wrapText="1" indent="1"/>
    </xf>
    <xf numFmtId="165" fontId="13" fillId="0" borderId="15" xfId="0" applyNumberFormat="1" applyFont="1" applyFill="1" applyBorder="1" applyAlignment="1">
      <alignment vertical="center" wrapText="1"/>
    </xf>
    <xf numFmtId="165" fontId="13" fillId="0" borderId="16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 indent="2"/>
    </xf>
    <xf numFmtId="165" fontId="12" fillId="0" borderId="18" xfId="0" applyNumberFormat="1" applyFont="1" applyFill="1" applyBorder="1" applyAlignment="1">
      <alignment vertical="center" wrapText="1"/>
    </xf>
    <xf numFmtId="165" fontId="13" fillId="0" borderId="19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20" xfId="0" applyFont="1" applyFill="1" applyBorder="1" applyAlignment="1">
      <alignment horizontal="left" vertical="center" wrapText="1" indent="2"/>
    </xf>
    <xf numFmtId="165" fontId="12" fillId="0" borderId="21" xfId="0" applyNumberFormat="1" applyFont="1" applyFill="1" applyBorder="1" applyAlignment="1">
      <alignment vertical="center" wrapText="1"/>
    </xf>
    <xf numFmtId="165" fontId="12" fillId="0" borderId="22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 indent="1"/>
    </xf>
    <xf numFmtId="0" fontId="13" fillId="0" borderId="18" xfId="0" applyFont="1" applyFill="1" applyBorder="1" applyAlignment="1">
      <alignment horizontal="left" vertical="center" wrapText="1" indent="1"/>
    </xf>
    <xf numFmtId="165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 wrapText="1" indent="2"/>
    </xf>
    <xf numFmtId="165" fontId="12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3" fillId="0" borderId="21" xfId="0" applyFont="1" applyFill="1" applyBorder="1" applyAlignment="1">
      <alignment horizontal="left" vertical="center" wrapText="1" indent="2"/>
    </xf>
    <xf numFmtId="165" fontId="13" fillId="0" borderId="21" xfId="0" applyNumberFormat="1" applyFont="1" applyFill="1" applyBorder="1" applyAlignment="1">
      <alignment vertical="center" wrapText="1"/>
    </xf>
    <xf numFmtId="165" fontId="13" fillId="0" borderId="2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165" fontId="13" fillId="0" borderId="0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2;&#1085;&#1072;&#1083;&#1080;&#1079;-&#1087;&#1088;&#1086;&#1075;&#1085;&#1086;&#1079;%20%20&#1076;&#1077;&#1082;&#1072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77.8515625" style="7" customWidth="1"/>
    <col min="2" max="4" width="13.7109375" style="7" customWidth="1"/>
    <col min="5" max="5" width="8.8515625" style="7" customWidth="1"/>
    <col min="6" max="6" width="13.140625" style="7" customWidth="1"/>
    <col min="7" max="16" width="8.8515625" style="7" customWidth="1"/>
    <col min="17" max="16384" width="9.140625" style="7" customWidth="1"/>
  </cols>
  <sheetData>
    <row r="1" spans="1:5" ht="36" customHeight="1">
      <c r="A1" s="64" t="s">
        <v>0</v>
      </c>
      <c r="B1" s="64"/>
      <c r="C1" s="64"/>
      <c r="D1" s="64"/>
      <c r="E1" s="6"/>
    </row>
    <row r="2" spans="1:5" ht="21" customHeight="1" thickBot="1">
      <c r="A2" s="8"/>
      <c r="B2" s="9"/>
      <c r="C2" s="9"/>
      <c r="D2" s="10" t="s">
        <v>1</v>
      </c>
      <c r="E2" s="11"/>
    </row>
    <row r="3" spans="1:5" ht="45.75" customHeight="1" thickBot="1">
      <c r="A3" s="12"/>
      <c r="B3" s="13" t="s">
        <v>2</v>
      </c>
      <c r="C3" s="13" t="s">
        <v>3</v>
      </c>
      <c r="D3" s="13" t="s">
        <v>4</v>
      </c>
      <c r="E3" s="14"/>
    </row>
    <row r="4" spans="1:5" ht="31.5">
      <c r="A4" s="15" t="s">
        <v>5</v>
      </c>
      <c r="B4" s="16">
        <f>B6+B7</f>
        <v>3575.211008</v>
      </c>
      <c r="C4" s="16">
        <f>C6+C7</f>
        <v>4455.6828319999995</v>
      </c>
      <c r="D4" s="16">
        <f>C4/B4%</f>
        <v>124.62712891714165</v>
      </c>
      <c r="E4" s="14"/>
    </row>
    <row r="5" spans="1:5" ht="15.75" customHeight="1">
      <c r="A5" s="17" t="s">
        <v>29</v>
      </c>
      <c r="B5" s="18"/>
      <c r="C5" s="18"/>
      <c r="D5" s="18"/>
      <c r="E5" s="14"/>
    </row>
    <row r="6" spans="1:5" ht="18" customHeight="1">
      <c r="A6" s="19" t="s">
        <v>7</v>
      </c>
      <c r="B6" s="18">
        <v>1359.301755</v>
      </c>
      <c r="C6" s="20">
        <v>1818.967225</v>
      </c>
      <c r="D6" s="18">
        <f>C6/B6%</f>
        <v>133.81629342485476</v>
      </c>
      <c r="E6" s="14"/>
    </row>
    <row r="7" spans="1:5" ht="16.5" customHeight="1">
      <c r="A7" s="19" t="s">
        <v>8</v>
      </c>
      <c r="B7" s="18">
        <v>2215.9092530000003</v>
      </c>
      <c r="C7" s="20">
        <v>2636.7156069999996</v>
      </c>
      <c r="D7" s="18">
        <v>118.9902340734528</v>
      </c>
      <c r="E7" s="14"/>
    </row>
    <row r="8" spans="1:5" ht="15.75" customHeight="1" thickBot="1">
      <c r="A8" s="66" t="s">
        <v>9</v>
      </c>
      <c r="B8" s="21"/>
      <c r="C8" s="22"/>
      <c r="D8" s="21"/>
      <c r="E8" s="14"/>
    </row>
    <row r="9" spans="1:5" ht="15.75" customHeight="1">
      <c r="A9" s="23" t="s">
        <v>10</v>
      </c>
      <c r="B9" s="24">
        <v>758.291848</v>
      </c>
      <c r="C9" s="25">
        <v>1091.793906</v>
      </c>
      <c r="D9" s="24">
        <v>143.98069936787715</v>
      </c>
      <c r="E9" s="14"/>
    </row>
    <row r="10" spans="1:5" ht="15.75" customHeight="1">
      <c r="A10" s="19" t="s">
        <v>7</v>
      </c>
      <c r="B10" s="18">
        <v>125.042022</v>
      </c>
      <c r="C10" s="20">
        <v>139.603913</v>
      </c>
      <c r="D10" s="18">
        <v>111.64559782950407</v>
      </c>
      <c r="E10" s="14"/>
    </row>
    <row r="11" spans="1:5" ht="15.75" customHeight="1" thickBot="1">
      <c r="A11" s="26" t="s">
        <v>8</v>
      </c>
      <c r="B11" s="27">
        <v>633.249826</v>
      </c>
      <c r="C11" s="28">
        <v>952.189993</v>
      </c>
      <c r="D11" s="27">
        <v>150.36561462868843</v>
      </c>
      <c r="E11" s="14"/>
    </row>
    <row r="12" spans="1:5" ht="15.75" customHeight="1">
      <c r="A12" s="29" t="s">
        <v>11</v>
      </c>
      <c r="B12" s="24"/>
      <c r="C12" s="25"/>
      <c r="D12" s="24"/>
      <c r="E12" s="14"/>
    </row>
    <row r="13" spans="1:5" ht="18" customHeight="1" thickBot="1">
      <c r="A13" s="26" t="s">
        <v>8</v>
      </c>
      <c r="B13" s="27">
        <v>931.84341</v>
      </c>
      <c r="C13" s="28">
        <v>966.64826</v>
      </c>
      <c r="D13" s="27">
        <v>103.735053510761</v>
      </c>
      <c r="E13" s="14"/>
    </row>
    <row r="14" spans="1:5" ht="16.5" customHeight="1">
      <c r="A14" s="30" t="s">
        <v>12</v>
      </c>
      <c r="B14" s="24"/>
      <c r="C14" s="25"/>
      <c r="D14" s="24"/>
      <c r="E14" s="14"/>
    </row>
    <row r="15" spans="1:5" ht="30" customHeight="1">
      <c r="A15" s="31" t="s">
        <v>13</v>
      </c>
      <c r="B15" s="18">
        <v>675.7143</v>
      </c>
      <c r="C15" s="20">
        <v>758.461995</v>
      </c>
      <c r="D15" s="32">
        <v>112.24595883200932</v>
      </c>
      <c r="E15" s="14"/>
    </row>
    <row r="16" spans="1:5" ht="16.5" thickBot="1">
      <c r="A16" s="33" t="s">
        <v>14</v>
      </c>
      <c r="B16" s="27">
        <v>16.35671</v>
      </c>
      <c r="C16" s="28">
        <v>22.844493</v>
      </c>
      <c r="D16" s="27">
        <v>139.66435181647165</v>
      </c>
      <c r="E16" s="14"/>
    </row>
    <row r="17" spans="1:5" ht="15.75" customHeight="1">
      <c r="A17" s="34" t="s">
        <v>15</v>
      </c>
      <c r="B17" s="35">
        <v>182.556033</v>
      </c>
      <c r="C17" s="36">
        <v>250.245616</v>
      </c>
      <c r="D17" s="35">
        <v>137.0787981572759</v>
      </c>
      <c r="E17" s="14"/>
    </row>
    <row r="18" spans="1:6" ht="15.75" customHeight="1">
      <c r="A18" s="31" t="s">
        <v>16</v>
      </c>
      <c r="B18" s="18">
        <v>44.246604</v>
      </c>
      <c r="C18" s="20">
        <v>64.052111</v>
      </c>
      <c r="D18" s="18">
        <v>144.76164317605028</v>
      </c>
      <c r="E18" s="37"/>
      <c r="F18" s="38"/>
    </row>
    <row r="19" spans="1:6" ht="18" customHeight="1" thickBot="1">
      <c r="A19" s="26" t="s">
        <v>8</v>
      </c>
      <c r="B19" s="27">
        <v>138.309429</v>
      </c>
      <c r="C19" s="20">
        <v>186.193505</v>
      </c>
      <c r="D19" s="27">
        <v>134.62097728709443</v>
      </c>
      <c r="E19" s="37"/>
      <c r="F19" s="38"/>
    </row>
    <row r="20" spans="1:6" ht="18" customHeight="1">
      <c r="A20" s="39" t="s">
        <v>9</v>
      </c>
      <c r="B20" s="40"/>
      <c r="C20" s="40"/>
      <c r="D20" s="41"/>
      <c r="E20" s="37"/>
      <c r="F20" s="38"/>
    </row>
    <row r="21" spans="1:6" ht="18" customHeight="1">
      <c r="A21" s="42" t="s">
        <v>17</v>
      </c>
      <c r="B21" s="43">
        <v>2.409615</v>
      </c>
      <c r="C21" s="43">
        <v>2.795076</v>
      </c>
      <c r="D21" s="44">
        <v>115.9967878686014</v>
      </c>
      <c r="E21" s="37"/>
      <c r="F21" s="45"/>
    </row>
    <row r="22" spans="1:6" ht="18" customHeight="1">
      <c r="A22" s="46" t="s">
        <v>16</v>
      </c>
      <c r="B22" s="43">
        <v>1.240583</v>
      </c>
      <c r="C22" s="43">
        <v>1.460104</v>
      </c>
      <c r="D22" s="44">
        <v>117.6949869537145</v>
      </c>
      <c r="E22" s="37"/>
      <c r="F22" s="38"/>
    </row>
    <row r="23" spans="1:6" ht="18" customHeight="1">
      <c r="A23" s="42" t="s">
        <v>8</v>
      </c>
      <c r="B23" s="43">
        <v>1.169032</v>
      </c>
      <c r="C23" s="43">
        <v>1.334972</v>
      </c>
      <c r="D23" s="44">
        <v>114.1946499325938</v>
      </c>
      <c r="E23" s="37"/>
      <c r="F23" s="38"/>
    </row>
    <row r="24" spans="1:5" ht="18" customHeight="1">
      <c r="A24" s="42" t="s">
        <v>18</v>
      </c>
      <c r="B24" s="43">
        <v>42.753117</v>
      </c>
      <c r="C24" s="43">
        <v>60.076763</v>
      </c>
      <c r="D24" s="44">
        <v>140.52019411824406</v>
      </c>
      <c r="E24" s="14"/>
    </row>
    <row r="25" spans="1:5" ht="18" customHeight="1">
      <c r="A25" s="46" t="s">
        <v>16</v>
      </c>
      <c r="B25" s="43">
        <v>42.753117</v>
      </c>
      <c r="C25" s="43">
        <v>60.076763</v>
      </c>
      <c r="D25" s="44">
        <v>140.52019411824406</v>
      </c>
      <c r="E25" s="14"/>
    </row>
    <row r="26" spans="1:5" ht="18" customHeight="1">
      <c r="A26" s="46" t="s">
        <v>19</v>
      </c>
      <c r="B26" s="43">
        <v>81.673391</v>
      </c>
      <c r="C26" s="43">
        <v>97.97323</v>
      </c>
      <c r="D26" s="44">
        <v>119.95734326740516</v>
      </c>
      <c r="E26" s="14"/>
    </row>
    <row r="27" spans="1:5" ht="18" customHeight="1">
      <c r="A27" s="42" t="s">
        <v>8</v>
      </c>
      <c r="B27" s="43">
        <v>81.673391</v>
      </c>
      <c r="C27" s="43">
        <v>97.97323</v>
      </c>
      <c r="D27" s="44">
        <v>119.95734326740516</v>
      </c>
      <c r="E27" s="14"/>
    </row>
    <row r="28" spans="1:5" ht="18" customHeight="1">
      <c r="A28" s="46" t="s">
        <v>20</v>
      </c>
      <c r="B28" s="43">
        <v>16.786099</v>
      </c>
      <c r="C28" s="43">
        <v>44.101326</v>
      </c>
      <c r="D28" s="44">
        <v>262.72528238991083</v>
      </c>
      <c r="E28" s="14"/>
    </row>
    <row r="29" spans="1:5" ht="18" customHeight="1">
      <c r="A29" s="42" t="s">
        <v>8</v>
      </c>
      <c r="B29" s="43">
        <v>16.786099</v>
      </c>
      <c r="C29" s="43">
        <v>44.101326</v>
      </c>
      <c r="D29" s="44">
        <v>262.72528238991083</v>
      </c>
      <c r="E29" s="14"/>
    </row>
    <row r="30" spans="1:5" ht="18" customHeight="1">
      <c r="A30" s="46" t="s">
        <v>30</v>
      </c>
      <c r="B30" s="43">
        <v>36.246288</v>
      </c>
      <c r="C30" s="43">
        <v>39.809345</v>
      </c>
      <c r="D30" s="44">
        <v>109.83012936386754</v>
      </c>
      <c r="E30" s="14"/>
    </row>
    <row r="31" spans="1:5" ht="18" customHeight="1" thickBot="1">
      <c r="A31" s="47" t="s">
        <v>8</v>
      </c>
      <c r="B31" s="48">
        <v>36.246288</v>
      </c>
      <c r="C31" s="48">
        <v>39.809345</v>
      </c>
      <c r="D31" s="44">
        <v>109.83012936386754</v>
      </c>
      <c r="E31" s="14"/>
    </row>
    <row r="32" spans="1:5" ht="30" customHeight="1">
      <c r="A32" s="23" t="s">
        <v>21</v>
      </c>
      <c r="B32" s="24">
        <v>527.334576</v>
      </c>
      <c r="C32" s="49">
        <v>811.366665</v>
      </c>
      <c r="D32" s="24">
        <v>153.86183685402796</v>
      </c>
      <c r="E32" s="14"/>
    </row>
    <row r="33" spans="1:5" ht="15.75" customHeight="1">
      <c r="A33" s="31" t="s">
        <v>16</v>
      </c>
      <c r="B33" s="18">
        <v>490.998971</v>
      </c>
      <c r="C33" s="43">
        <v>794.798089</v>
      </c>
      <c r="D33" s="18">
        <v>161.87367712426428</v>
      </c>
      <c r="E33" s="14"/>
    </row>
    <row r="34" spans="1:5" ht="15" customHeight="1">
      <c r="A34" s="19" t="s">
        <v>8</v>
      </c>
      <c r="B34" s="18">
        <v>36.335605</v>
      </c>
      <c r="C34" s="43">
        <v>16.568576</v>
      </c>
      <c r="D34" s="18">
        <v>45.598734354361234</v>
      </c>
      <c r="E34" s="14"/>
    </row>
    <row r="35" spans="1:5" ht="12.75" customHeight="1">
      <c r="A35" s="31" t="s">
        <v>6</v>
      </c>
      <c r="B35" s="18"/>
      <c r="C35" s="43"/>
      <c r="D35" s="18"/>
      <c r="E35" s="14"/>
    </row>
    <row r="36" spans="1:5" ht="15.75" customHeight="1">
      <c r="A36" s="31" t="s">
        <v>22</v>
      </c>
      <c r="B36" s="18">
        <v>513.829718</v>
      </c>
      <c r="C36" s="43">
        <v>790.150545</v>
      </c>
      <c r="D36" s="18">
        <v>153.77673134117947</v>
      </c>
      <c r="E36" s="14"/>
    </row>
    <row r="37" spans="1:5" ht="17.25" customHeight="1">
      <c r="A37" s="31" t="s">
        <v>16</v>
      </c>
      <c r="B37" s="18">
        <v>478.500999</v>
      </c>
      <c r="C37" s="43">
        <v>774.96869</v>
      </c>
      <c r="D37" s="18">
        <v>161.95759081372367</v>
      </c>
      <c r="E37" s="14"/>
    </row>
    <row r="38" spans="1:5" ht="16.5" customHeight="1">
      <c r="A38" s="19" t="s">
        <v>23</v>
      </c>
      <c r="B38" s="18">
        <v>35.328719</v>
      </c>
      <c r="C38" s="43">
        <v>15.181855</v>
      </c>
      <c r="D38" s="18">
        <v>42.97312619798074</v>
      </c>
      <c r="E38" s="14"/>
    </row>
    <row r="39" spans="1:5" ht="15" customHeight="1">
      <c r="A39" s="50" t="s">
        <v>24</v>
      </c>
      <c r="B39" s="21">
        <v>448.058698</v>
      </c>
      <c r="C39" s="43">
        <v>710.226536</v>
      </c>
      <c r="D39" s="21">
        <v>158.51194032617576</v>
      </c>
      <c r="E39" s="14"/>
    </row>
    <row r="40" spans="1:5" ht="16.5" customHeight="1">
      <c r="A40" s="51" t="s">
        <v>16</v>
      </c>
      <c r="B40" s="52">
        <v>425.655764</v>
      </c>
      <c r="C40" s="43">
        <v>710.226536</v>
      </c>
      <c r="D40" s="52">
        <v>166.85467367475846</v>
      </c>
      <c r="E40" s="14"/>
    </row>
    <row r="41" spans="1:5" ht="18" customHeight="1">
      <c r="A41" s="53" t="s">
        <v>23</v>
      </c>
      <c r="B41" s="52">
        <f>B39-B40</f>
        <v>22.402934000000016</v>
      </c>
      <c r="C41" s="54">
        <v>0</v>
      </c>
      <c r="D41" s="54">
        <v>0</v>
      </c>
      <c r="E41" s="14"/>
    </row>
    <row r="42" spans="1:5" ht="31.5">
      <c r="A42" s="51" t="s">
        <v>25</v>
      </c>
      <c r="B42" s="43">
        <v>43.215602</v>
      </c>
      <c r="C42" s="43">
        <v>52.015456</v>
      </c>
      <c r="D42" s="52">
        <v>120.36267827531361</v>
      </c>
      <c r="E42" s="55"/>
    </row>
    <row r="43" spans="1:5" ht="15.75">
      <c r="A43" s="51" t="s">
        <v>16</v>
      </c>
      <c r="B43" s="43">
        <v>43.215602</v>
      </c>
      <c r="C43" s="43">
        <v>52.015456</v>
      </c>
      <c r="D43" s="52">
        <v>120.36267827531361</v>
      </c>
      <c r="E43" s="56"/>
    </row>
    <row r="44" spans="1:5" ht="28.5" customHeight="1">
      <c r="A44" s="53" t="s">
        <v>26</v>
      </c>
      <c r="B44" s="43">
        <v>3.562302</v>
      </c>
      <c r="C44" s="43">
        <v>4.813883</v>
      </c>
      <c r="D44" s="52">
        <v>135.13405095918313</v>
      </c>
      <c r="E44" s="56"/>
    </row>
    <row r="45" spans="1:5" ht="16.5" customHeight="1">
      <c r="A45" s="53" t="s">
        <v>7</v>
      </c>
      <c r="B45" s="43">
        <v>3.384186</v>
      </c>
      <c r="C45" s="43">
        <v>4.813883</v>
      </c>
      <c r="D45" s="52">
        <v>142.24640726012106</v>
      </c>
      <c r="E45" s="56"/>
    </row>
    <row r="46" spans="1:5" ht="16.5" customHeight="1" thickBot="1">
      <c r="A46" s="57" t="s">
        <v>8</v>
      </c>
      <c r="B46" s="58">
        <f>B44-B45</f>
        <v>0.17811599999999972</v>
      </c>
      <c r="C46" s="59">
        <v>0</v>
      </c>
      <c r="D46" s="59">
        <v>0</v>
      </c>
      <c r="E46" s="56"/>
    </row>
    <row r="47" spans="1:5" ht="16.5" customHeight="1">
      <c r="A47" s="60" t="s">
        <v>27</v>
      </c>
      <c r="E47" s="56"/>
    </row>
    <row r="48" spans="1:5" ht="48.75" customHeight="1">
      <c r="A48" s="61"/>
      <c r="B48" s="62"/>
      <c r="C48" s="62"/>
      <c r="D48" s="62"/>
      <c r="E48" s="56"/>
    </row>
    <row r="49" spans="1:5" ht="20.25" customHeight="1">
      <c r="A49" s="63"/>
      <c r="B49" s="62"/>
      <c r="C49" s="62"/>
      <c r="D49" s="62"/>
      <c r="E49" s="56"/>
    </row>
    <row r="50" spans="1:5" ht="24" customHeight="1">
      <c r="A50" s="63"/>
      <c r="B50" s="62"/>
      <c r="C50" s="62"/>
      <c r="D50" s="62"/>
      <c r="E50" s="56"/>
    </row>
    <row r="51" spans="1:5" ht="37.5" customHeight="1">
      <c r="A51" s="65"/>
      <c r="B51" s="65"/>
      <c r="C51" s="65"/>
      <c r="D51" s="65"/>
      <c r="E51" s="38"/>
    </row>
    <row r="52" spans="1:5" ht="15">
      <c r="A52" s="38"/>
      <c r="B52" s="38"/>
      <c r="C52" s="38"/>
      <c r="D52" s="38"/>
      <c r="E52" s="38"/>
    </row>
    <row r="55" ht="15">
      <c r="A55" s="7" t="s">
        <v>28</v>
      </c>
    </row>
  </sheetData>
  <mergeCells count="2">
    <mergeCell ref="A1:D1"/>
    <mergeCell ref="A51:D51"/>
  </mergeCells>
  <printOptions horizontalCentered="1"/>
  <pageMargins left="0.2" right="0.2" top="0.63" bottom="0.16" header="0.31" footer="0.1968503937007874"/>
  <pageSetup horizontalDpi="2048" verticalDpi="2048" orientation="portrait" paperSize="9" scale="85" r:id="rId1"/>
  <headerFooter alignWithMargins="0">
    <oddHeader>&amp;R&amp;"Times New Roman,обычный"&amp;14Приложение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2010-08-17T06:20:07Z</cp:lastPrinted>
  <dcterms:created xsi:type="dcterms:W3CDTF">2010-08-16T10:55:44Z</dcterms:created>
  <dcterms:modified xsi:type="dcterms:W3CDTF">2010-08-17T06:32:38Z</dcterms:modified>
  <cp:category/>
  <cp:version/>
  <cp:contentType/>
  <cp:contentStatus/>
</cp:coreProperties>
</file>